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ric\Documents\ZELFHULP BOEKJE\WWW.ERICFLAPPERBOEKEN.NL\Downloads\"/>
    </mc:Choice>
  </mc:AlternateContent>
  <bookViews>
    <workbookView xWindow="0" yWindow="0" windowWidth="24000" windowHeight="10320"/>
  </bookViews>
  <sheets>
    <sheet name="Bestelformulier" sheetId="3" r:id="rId1"/>
  </sheets>
  <definedNames>
    <definedName name="bestellen_ericflapperboeken.n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3" l="1"/>
  <c r="H10" i="3"/>
  <c r="H9" i="3"/>
  <c r="H8" i="3"/>
  <c r="F17" i="3"/>
  <c r="C19" i="3" l="1"/>
  <c r="F18" i="3"/>
  <c r="G18" i="3"/>
  <c r="H17" i="3"/>
  <c r="H18" i="3" l="1"/>
  <c r="H19" i="3" s="1"/>
</calcChain>
</file>

<file path=xl/sharedStrings.xml><?xml version="1.0" encoding="utf-8"?>
<sst xmlns="http://schemas.openxmlformats.org/spreadsheetml/2006/main" count="45" uniqueCount="37">
  <si>
    <t>Post adres voor ontvangst:</t>
  </si>
  <si>
    <t>Bestelling betreft:</t>
  </si>
  <si>
    <t>BESTEL FORMULIER</t>
  </si>
  <si>
    <t>De Poort naar Waarlijk Leven</t>
  </si>
  <si>
    <t xml:space="preserve">  Verzend kosten :</t>
  </si>
  <si>
    <t>Bestelling en betaling uit naam van :</t>
  </si>
  <si>
    <t>Land :</t>
  </si>
  <si>
    <t>Naam :</t>
  </si>
  <si>
    <t>Straat :</t>
  </si>
  <si>
    <t>Postcode :</t>
  </si>
  <si>
    <t>Plaats :</t>
  </si>
  <si>
    <t>Nederland</t>
  </si>
  <si>
    <r>
      <rPr>
        <b/>
        <sz val="11"/>
        <color theme="1"/>
        <rFont val="Calibri"/>
        <family val="2"/>
        <scheme val="minor"/>
      </rPr>
      <t>STAPPEN PLAN VOOR EENVOUDIGE BESTELLING OP DESKTOP:</t>
    </r>
    <r>
      <rPr>
        <sz val="11"/>
        <color theme="1"/>
        <rFont val="Calibri"/>
        <family val="2"/>
        <scheme val="minor"/>
      </rPr>
      <t xml:space="preserve">
1) Linksboven formulier linker muisknop in drukken. 
2) Dan bewegen naar rechts onder en dan muisknop loslaten.
3) Dan de toetsen CTRL + C indrukken
4) Dan hyperlink bestellen@ericflapperboeken.nl indrukken met linker muisknop
5) Dan toetsen CTRL + V indrukken bij de te mailen tekst.</t>
    </r>
  </si>
  <si>
    <t>Formulier invullen en delen met Mobiel of mailen naar:</t>
  </si>
  <si>
    <r>
      <rPr>
        <b/>
        <sz val="11"/>
        <color theme="1"/>
        <rFont val="Calibri"/>
        <family val="2"/>
        <scheme val="minor"/>
      </rPr>
      <t>METHODE VAN IN BEHANDELING NEMEN VAN BESTELLING:</t>
    </r>
    <r>
      <rPr>
        <sz val="11"/>
        <color theme="1"/>
        <rFont val="Calibri"/>
        <family val="2"/>
        <scheme val="minor"/>
      </rPr>
      <t xml:space="preserve">
1) Na ontvangst betaling zal bestelling in behandeling worden genomen. 
2) U ontvangt dan per mail binnen twee weken een bevestiging van de bestelling met een verwachtte leverdatum. Bestellingen die binnen 3 dagen niet betaald zijn, worden verwijderd. 
3) De normale productie snelheid is ca. 20 boekjes per week. Bij grotere drukte kan bestelling langer duren en worden bestellingen afgehandeld volgens volgorde op lijst. 
4) Dit wordt dan aangegeven tijdens de bevestiging van de bestelling.</t>
    </r>
  </si>
  <si>
    <t xml:space="preserve"> x 7,50 =</t>
  </si>
  <si>
    <t>Fonds rekening :       NL 27 SNSB 8839 1685 16       
Opgericht door E.B. Flapper</t>
  </si>
  <si>
    <t>info@ericflapperboeken.nl</t>
  </si>
  <si>
    <t>Gelukkig en evenwicht als psychiatrisch patiënt</t>
  </si>
  <si>
    <t>Happy and Balanced, Being a Psychiatric Patient</t>
  </si>
  <si>
    <t>Glücklich und Balance als Psychiatrischer Patient</t>
  </si>
  <si>
    <t>TOTAAL AANTAL BOEKJES</t>
  </si>
  <si>
    <t>Aantal:</t>
  </si>
  <si>
    <t>Bedrag:</t>
  </si>
  <si>
    <t xml:space="preserve"> Per stuk:</t>
  </si>
  <si>
    <t>Lok en balâns as psychiatrisk pasjint</t>
  </si>
  <si>
    <t>In leafdefolle en begripvolle (feeks) frou yn myn (schizo) tinzen</t>
  </si>
  <si>
    <t>Eine liebevolle und verständnisvolle 
(widerspenstige) Frau in meinem (Schizo) Geist</t>
  </si>
  <si>
    <t>NL</t>
  </si>
  <si>
    <t>ENG</t>
  </si>
  <si>
    <t>FRL</t>
  </si>
  <si>
    <t>DE</t>
  </si>
  <si>
    <t>DEEL 1 - PART 1 - DIEL 1 - TEIL 1</t>
  </si>
  <si>
    <t>DEEL 2 - PART 2 - DIEL 2 - TEIL 2</t>
  </si>
  <si>
    <t>A Loving and Understanding (Feeks) Woman in my (Schizo) Thoughts</t>
  </si>
  <si>
    <t>Een liefdevolle en begripvolle (Feeks) vrouw 
in mijn (Schizo) gedachten</t>
  </si>
  <si>
    <t>RF-001 - V8 -
2023-04-05</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</si>
</sst>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sz val="12"/>
      <color theme="1"/>
      <name val="Calibri"/>
      <family val="2"/>
      <scheme val="minor"/>
    </font>
    <font>
      <sz val="8"/>
      <color theme="1"/>
      <name val="Calibri"/>
      <family val="2"/>
      <scheme val="minor"/>
    </font>
    <font>
      <b/>
      <sz val="12"/>
      <color theme="1"/>
      <name val="Calibri"/>
      <family val="2"/>
      <scheme val="minor"/>
    </font>
    <font>
      <u/>
      <sz val="11"/>
      <color theme="10"/>
      <name val="Calibri"/>
      <family val="2"/>
      <scheme val="minor"/>
    </font>
    <font>
      <b/>
      <sz val="14"/>
      <color theme="1"/>
      <name val="Calibri"/>
      <family val="2"/>
      <scheme val="minor"/>
    </font>
    <font>
      <b/>
      <sz val="26"/>
      <color theme="1"/>
      <name val="Calibri"/>
      <family val="2"/>
      <scheme val="minor"/>
    </font>
    <font>
      <i/>
      <sz val="11"/>
      <name val="Calibri"/>
      <family val="2"/>
      <scheme val="minor"/>
    </font>
    <font>
      <i/>
      <sz val="11"/>
      <color theme="1"/>
      <name val="Calibri"/>
      <family val="2"/>
      <scheme val="minor"/>
    </font>
    <font>
      <b/>
      <i/>
      <sz val="11"/>
      <name val="Calibri"/>
      <family val="2"/>
      <scheme val="minor"/>
    </font>
    <font>
      <b/>
      <sz val="16"/>
      <color theme="1"/>
      <name val="Calibri"/>
      <family val="2"/>
      <scheme val="minor"/>
    </font>
    <font>
      <b/>
      <i/>
      <sz val="11"/>
      <color theme="1"/>
      <name val="Calibri"/>
      <family val="2"/>
      <scheme val="minor"/>
    </font>
    <font>
      <b/>
      <i/>
      <sz val="12"/>
      <color theme="1"/>
      <name val="Calibri"/>
      <family val="2"/>
      <scheme val="minor"/>
    </font>
    <font>
      <i/>
      <sz val="11"/>
      <color rgb="FF202124"/>
      <name val="Calibri"/>
      <family val="2"/>
      <scheme val="minor"/>
    </font>
  </fonts>
  <fills count="5">
    <fill>
      <patternFill patternType="none"/>
    </fill>
    <fill>
      <patternFill patternType="gray125"/>
    </fill>
    <fill>
      <patternFill patternType="solid">
        <fgColor theme="2"/>
        <bgColor indexed="64"/>
      </patternFill>
    </fill>
    <fill>
      <patternFill patternType="solid">
        <fgColor theme="7"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67">
    <xf numFmtId="0" fontId="0" fillId="0" borderId="0" xfId="0"/>
    <xf numFmtId="0" fontId="0" fillId="0" borderId="5" xfId="0" applyBorder="1" applyProtection="1">
      <protection hidden="1"/>
    </xf>
    <xf numFmtId="0" fontId="0" fillId="0" borderId="7" xfId="0" applyBorder="1" applyProtection="1">
      <protection hidden="1"/>
    </xf>
    <xf numFmtId="0" fontId="3" fillId="0" borderId="6" xfId="0" applyFont="1" applyBorder="1" applyAlignment="1" applyProtection="1">
      <alignment horizontal="center" wrapText="1"/>
      <protection hidden="1"/>
    </xf>
    <xf numFmtId="0" fontId="0" fillId="0" borderId="8" xfId="0" applyBorder="1" applyProtection="1">
      <protection hidden="1"/>
    </xf>
    <xf numFmtId="0" fontId="0" fillId="0" borderId="0" xfId="0" applyBorder="1" applyProtection="1">
      <protection hidden="1"/>
    </xf>
    <xf numFmtId="0" fontId="0" fillId="0" borderId="9" xfId="0" applyBorder="1" applyProtection="1">
      <protection hidden="1"/>
    </xf>
    <xf numFmtId="0" fontId="4" fillId="0" borderId="0" xfId="0" applyFont="1" applyBorder="1" applyProtection="1">
      <protection hidden="1"/>
    </xf>
    <xf numFmtId="0" fontId="9" fillId="2" borderId="1" xfId="0" applyFont="1"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3" borderId="1" xfId="0" applyFill="1" applyBorder="1" applyAlignment="1" applyProtection="1">
      <alignment horizontal="center" vertical="center"/>
      <protection locked="0"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0" fillId="0" borderId="0" xfId="0" applyProtection="1"/>
    <xf numFmtId="0" fontId="5" fillId="0" borderId="0" xfId="1" applyBorder="1" applyAlignment="1" applyProtection="1">
      <alignment horizontal="center"/>
      <protection hidden="1"/>
    </xf>
    <xf numFmtId="0" fontId="0" fillId="0" borderId="0" xfId="0" applyBorder="1" applyAlignment="1" applyProtection="1">
      <alignment horizontal="center"/>
      <protection hidden="1"/>
    </xf>
    <xf numFmtId="0" fontId="8" fillId="2" borderId="1" xfId="0" applyFont="1" applyFill="1" applyBorder="1" applyAlignment="1" applyProtection="1">
      <alignment horizontal="left" vertical="center"/>
      <protection hidden="1"/>
    </xf>
    <xf numFmtId="0" fontId="9" fillId="2" borderId="1" xfId="0" applyFont="1" applyFill="1" applyBorder="1" applyAlignment="1" applyProtection="1">
      <alignment horizontal="left" vertical="center"/>
      <protection hidden="1"/>
    </xf>
    <xf numFmtId="0" fontId="6" fillId="0" borderId="0" xfId="0" applyFont="1" applyBorder="1" applyAlignment="1" applyProtection="1">
      <alignment horizontal="center"/>
      <protection hidden="1"/>
    </xf>
    <xf numFmtId="0" fontId="0" fillId="0" borderId="0" xfId="0" applyFill="1" applyBorder="1" applyAlignment="1" applyProtection="1">
      <alignment horizontal="center" vertical="center"/>
      <protection hidden="1"/>
    </xf>
    <xf numFmtId="0" fontId="8" fillId="2" borderId="1" xfId="0" applyFont="1" applyFill="1" applyBorder="1" applyAlignment="1" applyProtection="1">
      <alignment horizontal="center" vertical="center"/>
      <protection hidden="1"/>
    </xf>
    <xf numFmtId="0" fontId="1" fillId="0" borderId="0" xfId="0" applyFont="1" applyBorder="1" applyProtection="1">
      <protection hidden="1"/>
    </xf>
    <xf numFmtId="0" fontId="10" fillId="4" borderId="0" xfId="0" applyFont="1" applyFill="1" applyBorder="1" applyAlignment="1" applyProtection="1">
      <alignment horizontal="center" vertical="center"/>
      <protection hidden="1"/>
    </xf>
    <xf numFmtId="0" fontId="10" fillId="4" borderId="9" xfId="0"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0" fontId="4" fillId="0" borderId="0" xfId="0" applyFont="1" applyBorder="1" applyAlignment="1" applyProtection="1">
      <alignment horizontal="left"/>
      <protection hidden="1"/>
    </xf>
    <xf numFmtId="0" fontId="4" fillId="0" borderId="0" xfId="0" applyFont="1" applyBorder="1" applyAlignment="1" applyProtection="1">
      <alignment horizontal="center"/>
      <protection hidden="1"/>
    </xf>
    <xf numFmtId="0" fontId="1" fillId="0" borderId="0" xfId="0" applyFont="1" applyFill="1" applyBorder="1" applyProtection="1">
      <protection hidden="1"/>
    </xf>
    <xf numFmtId="0" fontId="9" fillId="0" borderId="1" xfId="0" applyFont="1" applyFill="1" applyBorder="1" applyAlignment="1" applyProtection="1">
      <alignment horizontal="center" vertical="center"/>
      <protection hidden="1"/>
    </xf>
    <xf numFmtId="0" fontId="2" fillId="0" borderId="0" xfId="0" applyFont="1" applyBorder="1" applyProtection="1">
      <protection hidden="1"/>
    </xf>
    <xf numFmtId="0" fontId="11" fillId="0" borderId="0" xfId="0" applyFont="1" applyBorder="1" applyAlignment="1" applyProtection="1">
      <alignment horizontal="center"/>
      <protection hidden="1"/>
    </xf>
    <xf numFmtId="0" fontId="11" fillId="0" borderId="0" xfId="0" applyFont="1" applyBorder="1" applyProtection="1">
      <protection hidden="1"/>
    </xf>
    <xf numFmtId="0" fontId="12" fillId="0" borderId="1"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center" vertical="center" wrapText="1"/>
      <protection hidden="1"/>
    </xf>
    <xf numFmtId="0" fontId="13" fillId="0" borderId="0" xfId="0" applyFont="1" applyFill="1" applyBorder="1" applyAlignment="1" applyProtection="1">
      <alignment horizontal="left" vertical="top" wrapText="1"/>
      <protection hidden="1"/>
    </xf>
    <xf numFmtId="0" fontId="13" fillId="0" borderId="9" xfId="0" applyFont="1" applyFill="1" applyBorder="1" applyAlignment="1" applyProtection="1">
      <alignment horizontal="left" vertical="top" wrapText="1"/>
      <protection hidden="1"/>
    </xf>
    <xf numFmtId="0" fontId="13" fillId="2" borderId="1" xfId="0" applyFont="1" applyFill="1" applyBorder="1" applyAlignment="1" applyProtection="1">
      <alignment horizontal="center" vertical="center"/>
      <protection hidden="1"/>
    </xf>
    <xf numFmtId="0" fontId="11" fillId="0" borderId="0" xfId="0" applyFont="1" applyBorder="1" applyAlignment="1" applyProtection="1">
      <alignment horizontal="left"/>
      <protection hidden="1"/>
    </xf>
    <xf numFmtId="0" fontId="12" fillId="2" borderId="1" xfId="0" applyFont="1" applyFill="1" applyBorder="1" applyAlignment="1" applyProtection="1">
      <alignment horizontal="left" vertical="center"/>
      <protection hidden="1"/>
    </xf>
    <xf numFmtId="0" fontId="0" fillId="4" borderId="1" xfId="0" applyFill="1" applyBorder="1" applyAlignment="1" applyProtection="1">
      <alignment horizontal="center" vertical="center"/>
      <protection hidden="1"/>
    </xf>
    <xf numFmtId="0" fontId="0" fillId="3" borderId="1" xfId="0" applyFill="1" applyBorder="1" applyAlignment="1" applyProtection="1">
      <alignment horizontal="left" vertical="center"/>
      <protection locked="0" hidden="1"/>
    </xf>
    <xf numFmtId="0" fontId="0" fillId="2" borderId="1" xfId="0" applyFill="1" applyBorder="1" applyAlignment="1" applyProtection="1">
      <alignment horizontal="left" vertical="center"/>
      <protection hidden="1"/>
    </xf>
    <xf numFmtId="0" fontId="0" fillId="0" borderId="0" xfId="0" applyFill="1" applyBorder="1" applyAlignment="1" applyProtection="1">
      <alignment horizontal="center" vertical="center"/>
      <protection hidden="1"/>
    </xf>
    <xf numFmtId="0" fontId="5" fillId="0" borderId="0" xfId="1" applyAlignment="1" applyProtection="1">
      <alignment horizontal="center"/>
    </xf>
    <xf numFmtId="0" fontId="0" fillId="0" borderId="2" xfId="0" applyBorder="1" applyAlignment="1" applyProtection="1">
      <alignment horizontal="left" wrapText="1"/>
      <protection hidden="1"/>
    </xf>
    <xf numFmtId="0" fontId="0" fillId="0" borderId="4" xfId="0" applyBorder="1" applyAlignment="1" applyProtection="1">
      <alignment horizontal="left" wrapText="1"/>
      <protection hidden="1"/>
    </xf>
    <xf numFmtId="0" fontId="0" fillId="0" borderId="3" xfId="0" applyBorder="1" applyAlignment="1" applyProtection="1">
      <alignment horizontal="left" wrapText="1"/>
      <protection hidden="1"/>
    </xf>
    <xf numFmtId="0" fontId="9" fillId="2" borderId="1" xfId="0" applyFont="1" applyFill="1" applyBorder="1" applyAlignment="1" applyProtection="1">
      <alignment horizontal="left" vertical="top" wrapText="1"/>
      <protection hidden="1"/>
    </xf>
    <xf numFmtId="0" fontId="14"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xf>
    <xf numFmtId="0" fontId="7" fillId="0" borderId="6" xfId="0" applyFont="1" applyBorder="1" applyAlignment="1" applyProtection="1">
      <alignment horizontal="center" vertical="top" wrapText="1"/>
      <protection hidden="1"/>
    </xf>
    <xf numFmtId="0" fontId="7" fillId="0" borderId="0" xfId="0" applyFont="1" applyBorder="1" applyAlignment="1" applyProtection="1">
      <alignment horizontal="center" vertical="top" wrapText="1"/>
      <protection hidden="1"/>
    </xf>
    <xf numFmtId="0" fontId="0" fillId="0" borderId="0" xfId="0" applyBorder="1" applyAlignment="1" applyProtection="1">
      <alignment horizontal="center"/>
      <protection hidden="1"/>
    </xf>
    <xf numFmtId="0" fontId="12" fillId="2" borderId="1" xfId="0" applyFont="1" applyFill="1" applyBorder="1" applyAlignment="1" applyProtection="1">
      <alignment horizontal="left" vertical="center"/>
      <protection hidden="1"/>
    </xf>
    <xf numFmtId="0" fontId="13" fillId="2" borderId="2" xfId="0" applyFont="1" applyFill="1" applyBorder="1" applyAlignment="1" applyProtection="1">
      <alignment horizontal="left" vertical="center"/>
      <protection hidden="1"/>
    </xf>
    <xf numFmtId="0" fontId="13" fillId="2" borderId="4" xfId="0" applyFont="1" applyFill="1" applyBorder="1" applyAlignment="1" applyProtection="1">
      <alignment horizontal="left" vertical="center"/>
      <protection hidden="1"/>
    </xf>
    <xf numFmtId="0" fontId="13" fillId="2" borderId="3" xfId="0" applyFont="1" applyFill="1" applyBorder="1" applyAlignment="1" applyProtection="1">
      <alignment horizontal="left" vertical="center"/>
      <protection hidden="1"/>
    </xf>
    <xf numFmtId="0" fontId="6" fillId="0" borderId="0" xfId="0" applyFont="1" applyBorder="1" applyAlignment="1" applyProtection="1">
      <alignment horizontal="center" wrapText="1"/>
      <protection hidden="1"/>
    </xf>
    <xf numFmtId="0" fontId="6" fillId="0" borderId="0" xfId="0" applyFont="1" applyBorder="1" applyAlignment="1" applyProtection="1">
      <alignment horizontal="center"/>
      <protection hidden="1"/>
    </xf>
    <xf numFmtId="0" fontId="0" fillId="3" borderId="1" xfId="0" applyFill="1" applyBorder="1" applyAlignment="1" applyProtection="1">
      <alignment horizontal="center"/>
      <protection locked="0" hidden="1"/>
    </xf>
    <xf numFmtId="0" fontId="0" fillId="0" borderId="1" xfId="0" applyBorder="1" applyAlignment="1" applyProtection="1">
      <alignment horizontal="left" wrapText="1"/>
      <protection hidden="1"/>
    </xf>
    <xf numFmtId="0" fontId="8" fillId="2" borderId="1" xfId="0" applyFont="1" applyFill="1" applyBorder="1" applyAlignment="1" applyProtection="1">
      <alignment horizontal="left" vertical="center"/>
      <protection hidden="1"/>
    </xf>
    <xf numFmtId="0" fontId="4" fillId="0" borderId="0" xfId="0" applyFont="1" applyBorder="1" applyAlignment="1" applyProtection="1">
      <alignment horizontal="left"/>
      <protection hidden="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ericflapperboeken.nl" TargetMode="External"/><Relationship Id="rId1" Type="http://schemas.openxmlformats.org/officeDocument/2006/relationships/hyperlink" Target="mailto:info@ericflapperboek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workbookViewId="0">
      <selection activeCell="F8" sqref="F8"/>
    </sheetView>
  </sheetViews>
  <sheetFormatPr defaultRowHeight="15" x14ac:dyDescent="0.25"/>
  <cols>
    <col min="1" max="1" width="1.85546875" style="14" customWidth="1"/>
    <col min="2" max="3" width="12.7109375" style="14" customWidth="1"/>
    <col min="4" max="4" width="18" style="14" customWidth="1"/>
    <col min="5" max="5" width="6.85546875" style="14" customWidth="1"/>
    <col min="6" max="7" width="12.7109375" style="14" customWidth="1"/>
    <col min="8" max="8" width="21.7109375" style="14" customWidth="1"/>
    <col min="9" max="9" width="12.7109375" style="14" customWidth="1"/>
    <col min="10" max="10" width="1.42578125" style="14" customWidth="1"/>
    <col min="11" max="11" width="5.7109375" style="14" customWidth="1"/>
    <col min="12" max="16384" width="9.140625" style="14"/>
  </cols>
  <sheetData>
    <row r="1" spans="1:10" ht="23.25" customHeight="1" x14ac:dyDescent="0.25">
      <c r="A1" s="1"/>
      <c r="B1" s="54" t="s">
        <v>2</v>
      </c>
      <c r="C1" s="54"/>
      <c r="D1" s="54"/>
      <c r="E1" s="54"/>
      <c r="F1" s="54"/>
      <c r="G1" s="54"/>
      <c r="H1" s="54"/>
      <c r="I1" s="3" t="s">
        <v>36</v>
      </c>
      <c r="J1" s="2"/>
    </row>
    <row r="2" spans="1:10" ht="15" customHeight="1" x14ac:dyDescent="0.25">
      <c r="A2" s="4"/>
      <c r="B2" s="55"/>
      <c r="C2" s="55"/>
      <c r="D2" s="55"/>
      <c r="E2" s="55"/>
      <c r="F2" s="55"/>
      <c r="G2" s="55"/>
      <c r="H2" s="55"/>
      <c r="I2" s="5"/>
      <c r="J2" s="6"/>
    </row>
    <row r="3" spans="1:10" x14ac:dyDescent="0.25">
      <c r="A3" s="4"/>
      <c r="B3" s="56" t="s">
        <v>3</v>
      </c>
      <c r="C3" s="56"/>
      <c r="D3" s="56"/>
      <c r="E3" s="56"/>
      <c r="F3" s="56"/>
      <c r="G3" s="56"/>
      <c r="H3" s="56"/>
      <c r="I3" s="5"/>
      <c r="J3" s="6"/>
    </row>
    <row r="4" spans="1:10" x14ac:dyDescent="0.25">
      <c r="A4" s="4"/>
      <c r="B4" s="5"/>
      <c r="C4" s="5"/>
      <c r="D4" s="5"/>
      <c r="E4" s="5"/>
      <c r="F4" s="15"/>
      <c r="G4" s="5"/>
      <c r="H4" s="5"/>
      <c r="I4" s="5"/>
      <c r="J4" s="6"/>
    </row>
    <row r="5" spans="1:10" ht="15.75" x14ac:dyDescent="0.25">
      <c r="A5" s="4"/>
      <c r="B5" s="66" t="s">
        <v>1</v>
      </c>
      <c r="C5" s="66"/>
      <c r="D5" s="66"/>
      <c r="E5" s="26"/>
      <c r="F5" s="27" t="s">
        <v>22</v>
      </c>
      <c r="G5" s="7" t="s">
        <v>24</v>
      </c>
      <c r="H5" s="27" t="s">
        <v>23</v>
      </c>
      <c r="I5" s="5"/>
      <c r="J5" s="6"/>
    </row>
    <row r="6" spans="1:10" ht="8.25" customHeight="1" x14ac:dyDescent="0.35">
      <c r="A6" s="4"/>
      <c r="B6" s="41"/>
      <c r="C6" s="41"/>
      <c r="D6" s="41"/>
      <c r="E6" s="41"/>
      <c r="F6" s="31"/>
      <c r="G6" s="32"/>
      <c r="H6" s="31"/>
      <c r="I6" s="5"/>
      <c r="J6" s="6"/>
    </row>
    <row r="7" spans="1:10" ht="15.75" x14ac:dyDescent="0.25">
      <c r="A7" s="4"/>
      <c r="B7" s="22" t="s">
        <v>32</v>
      </c>
      <c r="C7" s="7"/>
      <c r="D7" s="22"/>
      <c r="E7" s="22"/>
      <c r="F7" s="16"/>
      <c r="G7" s="5"/>
      <c r="H7" s="5"/>
      <c r="I7" s="5"/>
      <c r="J7" s="6"/>
    </row>
    <row r="8" spans="1:10" x14ac:dyDescent="0.25">
      <c r="A8" s="4"/>
      <c r="B8" s="65" t="s">
        <v>18</v>
      </c>
      <c r="C8" s="65"/>
      <c r="D8" s="65"/>
      <c r="E8" s="21" t="s">
        <v>28</v>
      </c>
      <c r="F8" s="10">
        <v>0</v>
      </c>
      <c r="G8" s="8" t="s">
        <v>15</v>
      </c>
      <c r="H8" s="8" t="str">
        <f t="shared" ref="H8:H13" si="0">FIXED(F8*7.5,2)</f>
        <v>0,00</v>
      </c>
      <c r="I8" s="5"/>
      <c r="J8" s="6"/>
    </row>
    <row r="9" spans="1:10" x14ac:dyDescent="0.25">
      <c r="A9" s="4"/>
      <c r="B9" s="17" t="s">
        <v>19</v>
      </c>
      <c r="C9" s="21"/>
      <c r="D9" s="21"/>
      <c r="E9" s="21" t="s">
        <v>29</v>
      </c>
      <c r="F9" s="10">
        <v>0</v>
      </c>
      <c r="G9" s="8" t="s">
        <v>15</v>
      </c>
      <c r="H9" s="8" t="str">
        <f t="shared" si="0"/>
        <v>0,00</v>
      </c>
      <c r="I9" s="5"/>
      <c r="J9" s="6"/>
    </row>
    <row r="10" spans="1:10" x14ac:dyDescent="0.25">
      <c r="A10" s="4"/>
      <c r="B10" s="17" t="s">
        <v>25</v>
      </c>
      <c r="C10" s="21"/>
      <c r="D10" s="21"/>
      <c r="E10" s="21" t="s">
        <v>30</v>
      </c>
      <c r="F10" s="10">
        <v>0</v>
      </c>
      <c r="G10" s="8" t="s">
        <v>15</v>
      </c>
      <c r="H10" s="8" t="str">
        <f t="shared" si="0"/>
        <v>0,00</v>
      </c>
      <c r="I10" s="5"/>
      <c r="J10" s="6"/>
    </row>
    <row r="11" spans="1:10" x14ac:dyDescent="0.25">
      <c r="A11" s="4"/>
      <c r="B11" s="17" t="s">
        <v>20</v>
      </c>
      <c r="C11" s="21"/>
      <c r="D11" s="21"/>
      <c r="E11" s="21" t="s">
        <v>31</v>
      </c>
      <c r="F11" s="9"/>
      <c r="G11" s="8"/>
      <c r="H11" s="8"/>
      <c r="I11" s="5"/>
      <c r="J11" s="6"/>
    </row>
    <row r="12" spans="1:10" x14ac:dyDescent="0.25">
      <c r="A12" s="4"/>
      <c r="B12" s="22" t="s">
        <v>33</v>
      </c>
      <c r="C12" s="23"/>
      <c r="D12" s="24"/>
      <c r="E12" s="24"/>
      <c r="F12" s="43"/>
      <c r="G12" s="25"/>
      <c r="H12" s="29"/>
      <c r="I12" s="5"/>
      <c r="J12" s="6"/>
    </row>
    <row r="13" spans="1:10" ht="36.75" customHeight="1" x14ac:dyDescent="0.25">
      <c r="A13" s="4"/>
      <c r="B13" s="51" t="s">
        <v>35</v>
      </c>
      <c r="C13" s="51"/>
      <c r="D13" s="51"/>
      <c r="E13" s="21" t="s">
        <v>28</v>
      </c>
      <c r="F13" s="10">
        <v>0</v>
      </c>
      <c r="G13" s="8" t="s">
        <v>15</v>
      </c>
      <c r="H13" s="8" t="str">
        <f t="shared" si="0"/>
        <v>0,00</v>
      </c>
      <c r="I13" s="5"/>
      <c r="J13" s="6"/>
    </row>
    <row r="14" spans="1:10" ht="36.75" customHeight="1" x14ac:dyDescent="0.25">
      <c r="A14" s="4"/>
      <c r="B14" s="51" t="s">
        <v>34</v>
      </c>
      <c r="C14" s="51"/>
      <c r="D14" s="51"/>
      <c r="E14" s="21" t="s">
        <v>29</v>
      </c>
      <c r="F14" s="9"/>
      <c r="G14" s="8"/>
      <c r="H14" s="8"/>
      <c r="I14" s="5"/>
      <c r="J14" s="6"/>
    </row>
    <row r="15" spans="1:10" ht="36.75" customHeight="1" x14ac:dyDescent="0.25">
      <c r="A15" s="4"/>
      <c r="B15" s="51" t="s">
        <v>26</v>
      </c>
      <c r="C15" s="51"/>
      <c r="D15" s="51"/>
      <c r="E15" s="21" t="s">
        <v>30</v>
      </c>
      <c r="F15" s="9"/>
      <c r="G15" s="8"/>
      <c r="H15" s="8"/>
      <c r="I15" s="5"/>
      <c r="J15" s="6"/>
    </row>
    <row r="16" spans="1:10" ht="36.75" customHeight="1" x14ac:dyDescent="0.25">
      <c r="A16" s="4"/>
      <c r="B16" s="52" t="s">
        <v>27</v>
      </c>
      <c r="C16" s="53"/>
      <c r="D16" s="53"/>
      <c r="E16" s="21" t="s">
        <v>31</v>
      </c>
      <c r="F16" s="9"/>
      <c r="G16" s="8"/>
      <c r="H16" s="8"/>
      <c r="I16" s="5"/>
      <c r="J16" s="6"/>
    </row>
    <row r="17" spans="1:10" ht="15.75" x14ac:dyDescent="0.25">
      <c r="A17" s="4"/>
      <c r="B17" s="28" t="s">
        <v>21</v>
      </c>
      <c r="C17" s="38"/>
      <c r="D17" s="39"/>
      <c r="E17" s="39"/>
      <c r="F17" s="34">
        <f>SUM(F8:F14)</f>
        <v>0</v>
      </c>
      <c r="G17" s="33" t="s">
        <v>15</v>
      </c>
      <c r="H17" s="33" t="str">
        <f>FIXED(F17*7.5,2)</f>
        <v>0,00</v>
      </c>
      <c r="I17" s="5"/>
      <c r="J17" s="6"/>
    </row>
    <row r="18" spans="1:10" ht="72" customHeight="1" x14ac:dyDescent="0.25">
      <c r="A18" s="4"/>
      <c r="B18" s="30"/>
      <c r="C18" s="57" t="s">
        <v>4</v>
      </c>
      <c r="D18" s="57"/>
      <c r="E18" s="42"/>
      <c r="F18" s="35">
        <f>IF(F17=0,0,1)</f>
        <v>0</v>
      </c>
      <c r="G18" s="36" t="str">
        <f>" x " &amp; IF((F17&lt;6),4.85,7.65)&amp;" ="</f>
        <v xml:space="preserve"> x 4,85 =</v>
      </c>
      <c r="H18" s="37" t="str">
        <f xml:space="preserve"> IF(F17&lt;6,(FIXED(4.85*F18,2)),(IF((F17&gt;150),"Max 150 
boekjes
per bestelling",(FIXED(7.65*F18,2)))))</f>
        <v>0,00</v>
      </c>
      <c r="I18" s="5"/>
      <c r="J18" s="6"/>
    </row>
    <row r="19" spans="1:10" ht="33.75" customHeight="1" x14ac:dyDescent="0.25">
      <c r="A19" s="4"/>
      <c r="B19" s="5"/>
      <c r="C19" s="58" t="str">
        <f>"  Voor " &amp;F17 &amp; IF(F17=1,(" boekje"),(" boekjes")) &amp; ", over te maken op Fonds rekening:"</f>
        <v xml:space="preserve">  Voor 0 boekjes, over te maken op Fonds rekening:</v>
      </c>
      <c r="D19" s="59"/>
      <c r="E19" s="59"/>
      <c r="F19" s="59"/>
      <c r="G19" s="60"/>
      <c r="H19" s="40" t="str">
        <f>FIXED((H18+H17),2)&amp;" Euro"</f>
        <v>0,00 Euro</v>
      </c>
      <c r="I19" s="5"/>
      <c r="J19" s="6"/>
    </row>
    <row r="20" spans="1:10" x14ac:dyDescent="0.25">
      <c r="A20" s="4"/>
      <c r="B20" s="5"/>
      <c r="C20" s="5"/>
      <c r="D20" s="5"/>
      <c r="E20" s="5"/>
      <c r="F20" s="5"/>
      <c r="G20" s="5"/>
      <c r="H20" s="5"/>
      <c r="I20" s="5"/>
      <c r="J20" s="6"/>
    </row>
    <row r="21" spans="1:10" ht="39" customHeight="1" x14ac:dyDescent="0.3">
      <c r="A21" s="4"/>
      <c r="B21" s="61" t="s">
        <v>16</v>
      </c>
      <c r="C21" s="62"/>
      <c r="D21" s="62"/>
      <c r="E21" s="62"/>
      <c r="F21" s="62"/>
      <c r="G21" s="62"/>
      <c r="H21" s="62"/>
      <c r="I21" s="62"/>
      <c r="J21" s="6"/>
    </row>
    <row r="22" spans="1:10" ht="18.75" x14ac:dyDescent="0.3">
      <c r="A22" s="4"/>
      <c r="B22" s="19"/>
      <c r="C22" s="19"/>
      <c r="D22" s="19"/>
      <c r="E22" s="19"/>
      <c r="F22" s="19"/>
      <c r="G22" s="19"/>
      <c r="H22" s="19"/>
      <c r="I22" s="19"/>
      <c r="J22" s="6"/>
    </row>
    <row r="23" spans="1:10" ht="18.75" x14ac:dyDescent="0.3">
      <c r="A23" s="4"/>
      <c r="B23" s="19"/>
      <c r="C23" s="7" t="s">
        <v>5</v>
      </c>
      <c r="D23" s="5"/>
      <c r="E23" s="5"/>
      <c r="F23" s="5"/>
      <c r="G23" s="5"/>
      <c r="H23" s="5"/>
      <c r="I23" s="19"/>
      <c r="J23" s="6"/>
    </row>
    <row r="24" spans="1:10" x14ac:dyDescent="0.25">
      <c r="A24" s="4"/>
      <c r="B24" s="5"/>
      <c r="C24" s="63"/>
      <c r="D24" s="63"/>
      <c r="E24" s="63"/>
      <c r="F24" s="63"/>
      <c r="G24" s="63"/>
      <c r="H24" s="63"/>
      <c r="I24" s="5"/>
      <c r="J24" s="6"/>
    </row>
    <row r="25" spans="1:10" x14ac:dyDescent="0.25">
      <c r="A25" s="4"/>
      <c r="B25" s="5"/>
      <c r="C25" s="16"/>
      <c r="D25" s="16"/>
      <c r="E25" s="16"/>
      <c r="F25" s="16"/>
      <c r="G25" s="16"/>
      <c r="H25" s="16"/>
      <c r="I25" s="5"/>
      <c r="J25" s="6"/>
    </row>
    <row r="26" spans="1:10" ht="113.25" customHeight="1" x14ac:dyDescent="0.25">
      <c r="A26" s="4"/>
      <c r="B26" s="64" t="s">
        <v>14</v>
      </c>
      <c r="C26" s="64"/>
      <c r="D26" s="64"/>
      <c r="E26" s="64"/>
      <c r="F26" s="64"/>
      <c r="G26" s="64"/>
      <c r="H26" s="64"/>
      <c r="I26" s="64"/>
      <c r="J26" s="6"/>
    </row>
    <row r="27" spans="1:10" x14ac:dyDescent="0.25">
      <c r="A27" s="4"/>
      <c r="B27" s="5"/>
      <c r="C27" s="5"/>
      <c r="D27" s="5"/>
      <c r="E27" s="5"/>
      <c r="F27" s="5"/>
      <c r="G27" s="5"/>
      <c r="H27" s="5"/>
      <c r="I27" s="5"/>
      <c r="J27" s="6"/>
    </row>
    <row r="28" spans="1:10" ht="15.75" x14ac:dyDescent="0.25">
      <c r="A28" s="4"/>
      <c r="B28" s="5"/>
      <c r="C28" s="7" t="s">
        <v>0</v>
      </c>
      <c r="D28" s="5"/>
      <c r="E28" s="5"/>
      <c r="F28" s="5"/>
      <c r="G28" s="5"/>
      <c r="H28" s="5"/>
      <c r="I28" s="5"/>
      <c r="J28" s="6"/>
    </row>
    <row r="29" spans="1:10" x14ac:dyDescent="0.25">
      <c r="A29" s="4"/>
      <c r="B29" s="5"/>
      <c r="C29" s="18" t="s">
        <v>7</v>
      </c>
      <c r="D29" s="44"/>
      <c r="E29" s="44"/>
      <c r="F29" s="44"/>
      <c r="G29" s="44"/>
      <c r="H29" s="44"/>
      <c r="I29" s="5"/>
      <c r="J29" s="6"/>
    </row>
    <row r="30" spans="1:10" x14ac:dyDescent="0.25">
      <c r="A30" s="4"/>
      <c r="B30" s="5"/>
      <c r="C30" s="18" t="s">
        <v>8</v>
      </c>
      <c r="D30" s="44"/>
      <c r="E30" s="44"/>
      <c r="F30" s="44"/>
      <c r="G30" s="44"/>
      <c r="H30" s="44"/>
      <c r="I30" s="5"/>
      <c r="J30" s="6"/>
    </row>
    <row r="31" spans="1:10" x14ac:dyDescent="0.25">
      <c r="A31" s="4"/>
      <c r="B31" s="5"/>
      <c r="C31" s="18" t="s">
        <v>9</v>
      </c>
      <c r="D31" s="44"/>
      <c r="E31" s="44"/>
      <c r="F31" s="44"/>
      <c r="G31" s="44"/>
      <c r="H31" s="44"/>
      <c r="I31" s="5"/>
      <c r="J31" s="6"/>
    </row>
    <row r="32" spans="1:10" x14ac:dyDescent="0.25">
      <c r="A32" s="4"/>
      <c r="B32" s="5"/>
      <c r="C32" s="18" t="s">
        <v>10</v>
      </c>
      <c r="D32" s="44"/>
      <c r="E32" s="44"/>
      <c r="F32" s="44"/>
      <c r="G32" s="44"/>
      <c r="H32" s="44"/>
      <c r="I32" s="5"/>
      <c r="J32" s="6"/>
    </row>
    <row r="33" spans="1:10" x14ac:dyDescent="0.25">
      <c r="A33" s="4"/>
      <c r="B33" s="5"/>
      <c r="C33" s="18" t="s">
        <v>6</v>
      </c>
      <c r="D33" s="45" t="s">
        <v>11</v>
      </c>
      <c r="E33" s="45"/>
      <c r="F33" s="45"/>
      <c r="G33" s="45"/>
      <c r="H33" s="45"/>
      <c r="I33" s="5"/>
      <c r="J33" s="6"/>
    </row>
    <row r="34" spans="1:10" x14ac:dyDescent="0.25">
      <c r="A34" s="4"/>
      <c r="B34" s="5"/>
      <c r="C34" s="5"/>
      <c r="D34" s="5"/>
      <c r="E34" s="5"/>
      <c r="F34" s="5"/>
      <c r="G34" s="5"/>
      <c r="H34" s="5"/>
      <c r="I34" s="5"/>
      <c r="J34" s="6"/>
    </row>
    <row r="35" spans="1:10" x14ac:dyDescent="0.25">
      <c r="A35" s="4"/>
      <c r="B35" s="5"/>
      <c r="C35" s="46" t="s">
        <v>13</v>
      </c>
      <c r="D35" s="46"/>
      <c r="E35" s="46"/>
      <c r="F35" s="46"/>
      <c r="G35" s="46"/>
      <c r="H35" s="46"/>
      <c r="I35" s="5"/>
      <c r="J35" s="6"/>
    </row>
    <row r="36" spans="1:10" x14ac:dyDescent="0.25">
      <c r="A36" s="4"/>
      <c r="B36" s="5"/>
      <c r="C36" s="20"/>
      <c r="D36" s="20"/>
      <c r="E36" s="20"/>
      <c r="F36" s="20"/>
      <c r="G36" s="20"/>
      <c r="H36" s="20"/>
      <c r="I36" s="5"/>
      <c r="J36" s="6"/>
    </row>
    <row r="37" spans="1:10" x14ac:dyDescent="0.25">
      <c r="A37" s="4"/>
      <c r="B37" s="5"/>
      <c r="C37" s="47" t="s">
        <v>17</v>
      </c>
      <c r="D37" s="47"/>
      <c r="E37" s="47"/>
      <c r="F37" s="47"/>
      <c r="G37" s="47"/>
      <c r="H37" s="47"/>
      <c r="I37" s="5"/>
      <c r="J37" s="6"/>
    </row>
    <row r="38" spans="1:10" x14ac:dyDescent="0.25">
      <c r="A38" s="4"/>
      <c r="B38" s="5"/>
      <c r="C38" s="5"/>
      <c r="D38" s="5"/>
      <c r="E38" s="5"/>
      <c r="F38" s="5"/>
      <c r="G38" s="5"/>
      <c r="H38" s="5"/>
      <c r="I38" s="5"/>
      <c r="J38" s="6"/>
    </row>
    <row r="39" spans="1:10" ht="101.25" customHeight="1" x14ac:dyDescent="0.25">
      <c r="A39" s="4"/>
      <c r="B39" s="48" t="s">
        <v>12</v>
      </c>
      <c r="C39" s="49"/>
      <c r="D39" s="49"/>
      <c r="E39" s="49"/>
      <c r="F39" s="49"/>
      <c r="G39" s="49"/>
      <c r="H39" s="49"/>
      <c r="I39" s="50"/>
      <c r="J39" s="6"/>
    </row>
    <row r="40" spans="1:10" x14ac:dyDescent="0.25">
      <c r="A40" s="11"/>
      <c r="B40" s="12"/>
      <c r="C40" s="12"/>
      <c r="D40" s="12"/>
      <c r="E40" s="12"/>
      <c r="F40" s="12"/>
      <c r="G40" s="12"/>
      <c r="H40" s="12"/>
      <c r="I40" s="12"/>
      <c r="J40" s="13"/>
    </row>
  </sheetData>
  <sheetProtection algorithmName="SHA-512" hashValue="a6rvQM9OxBGksNhb1c8dHPtWrV62N8WDPRR/oHh7uAOsPgrr2a/zvCfoFfGkc0jW2FapXv9VDsD3Z3qwTOxUXg==" saltValue="IulqNja8y6MD9CmF46EK9Q==" spinCount="100000" sheet="1" objects="1" scenarios="1"/>
  <mergeCells count="21">
    <mergeCell ref="B15:D15"/>
    <mergeCell ref="B16:D16"/>
    <mergeCell ref="B1:H2"/>
    <mergeCell ref="B3:H3"/>
    <mergeCell ref="D31:H31"/>
    <mergeCell ref="C18:D18"/>
    <mergeCell ref="C19:G19"/>
    <mergeCell ref="B21:I21"/>
    <mergeCell ref="C24:H24"/>
    <mergeCell ref="B26:I26"/>
    <mergeCell ref="D29:H29"/>
    <mergeCell ref="D30:H30"/>
    <mergeCell ref="B8:D8"/>
    <mergeCell ref="B13:D13"/>
    <mergeCell ref="B14:D14"/>
    <mergeCell ref="B5:D5"/>
    <mergeCell ref="D32:H32"/>
    <mergeCell ref="D33:H33"/>
    <mergeCell ref="C35:H35"/>
    <mergeCell ref="C37:H37"/>
    <mergeCell ref="B39:I39"/>
  </mergeCells>
  <hyperlinks>
    <hyperlink ref="C37" r:id="rId1" display="info@ericflapperboeke."/>
    <hyperlink ref="C37:H37" r:id="rId2" display="info@ericflapperboeken.nl"/>
  </hyperlinks>
  <pageMargins left="0.25" right="0.25" top="0.75" bottom="0.75" header="0.3" footer="0.3"/>
  <pageSetup paperSize="9" orientation="portrait" horizontalDpi="4294967293" verticalDpi="4294967293"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Bestelformulier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Flapper</dc:creator>
  <cp:lastModifiedBy>Eric Flapper</cp:lastModifiedBy>
  <cp:lastPrinted>2022-07-18T14:15:30Z</cp:lastPrinted>
  <dcterms:created xsi:type="dcterms:W3CDTF">2022-07-18T04:56:52Z</dcterms:created>
  <dcterms:modified xsi:type="dcterms:W3CDTF">2023-04-05T09:06:52Z</dcterms:modified>
</cp:coreProperties>
</file>